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APC-APP2019\RAPCShared\BUILDING CODE ENFORCEMENT\Fee Schedules\"/>
    </mc:Choice>
  </mc:AlternateContent>
  <xr:revisionPtr revIDLastSave="0" documentId="13_ncr:1_{CD93BB71-7B67-432E-B9A8-937518632362}" xr6:coauthVersionLast="47" xr6:coauthVersionMax="47" xr10:uidLastSave="{00000000-0000-0000-0000-000000000000}"/>
  <bookViews>
    <workbookView xWindow="1500" yWindow="2100" windowWidth="18345" windowHeight="11385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1" l="1"/>
  <c r="B10" i="1"/>
</calcChain>
</file>

<file path=xl/sharedStrings.xml><?xml version="1.0" encoding="utf-8"?>
<sst xmlns="http://schemas.openxmlformats.org/spreadsheetml/2006/main" count="29" uniqueCount="27">
  <si>
    <t>Over $1,000.00 construction cost or value of the structure--$3.00 per $1,000.00, said fee not to exceed $3,000.00 or $50.00, whichever is greater.</t>
  </si>
  <si>
    <t>  $0 to $10,000   </t>
  </si>
  <si>
    <t>$100 flat fee   </t>
  </si>
  <si>
    <t>$10,001 to $200,000   </t>
  </si>
  <si>
    <t>.01 × development cost   </t>
  </si>
  <si>
    <t>$200,001 to $500,000   </t>
  </si>
  <si>
    <t>$2,000 + .005 × development cost over 200,000   </t>
  </si>
  <si>
    <t>$500,001 to $1,000,000   </t>
  </si>
  <si>
    <t>$3,500 + .002 × development cost over 500,000   </t>
  </si>
  <si>
    <t>$1,000,001 to $10,000,000   </t>
  </si>
  <si>
    <t>$4,500 + .001 × development cost over 1,000,000   </t>
  </si>
  <si>
    <t>$10,000,001 to $100,000,000   </t>
  </si>
  <si>
    <t>$13,500 + .0005 × development cost over 10,000,000   </t>
  </si>
  <si>
    <t>$100,000,001 and Up   </t>
  </si>
  <si>
    <t>$58,500 + .0002 × development cost over 100,000,000   </t>
  </si>
  <si>
    <t>Development permit fee calculation</t>
  </si>
  <si>
    <t>Input total cost of project----&gt;</t>
  </si>
  <si>
    <t>Development permit cost----&gt;</t>
  </si>
  <si>
    <t>COMMERCIAL DEVELOPMENT FEES</t>
  </si>
  <si>
    <t>Commercial - other than industrial</t>
  </si>
  <si>
    <t>Industrial</t>
  </si>
  <si>
    <t>=IF(#REF!&lt;0.01,0,IF(#REF!&lt;10000.01,100,IF(#REF!&lt;200001,#REF!*0.01,IF(#REF!&lt;500001,2000+(#REF!-200000)*0.005,</t>
  </si>
  <si>
    <t>IF(#REF!&lt;1000001,3500+(#REF!-500000)*0.002,IF(#REF!&lt;10000001,4500+(#REF!-1000000)*0.001,IF(#REF!</t>
  </si>
  <si>
    <t>&lt;100000001,13500+(#REF!-10000000)*0.0005,IF(#REF!&gt;100000000,58500+(#REF!-100000000)*0.0002))))))))</t>
  </si>
  <si>
    <t>INPUT IN SHADED AREAS ONLY</t>
  </si>
  <si>
    <t>Residential development - $75.00</t>
  </si>
  <si>
    <t>Nonresidential/commercial development under $1,000.00 construction cost or value of structure - No fee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</si>
</sst>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justify"/>
    </xf>
    <xf numFmtId="0" fontId="4" fillId="0" borderId="0" xfId="0" applyFont="1"/>
    <xf numFmtId="43" fontId="4" fillId="0" borderId="0" xfId="1" applyFont="1" applyBorder="1"/>
    <xf numFmtId="0" fontId="5" fillId="0" borderId="4" xfId="0" applyFont="1" applyBorder="1" applyAlignment="1">
      <alignment horizontal="right"/>
    </xf>
    <xf numFmtId="43" fontId="0" fillId="0" borderId="6" xfId="1" applyFont="1" applyBorder="1"/>
    <xf numFmtId="0" fontId="1" fillId="0" borderId="4" xfId="0" applyFont="1" applyBorder="1" applyAlignment="1">
      <alignment horizontal="justify"/>
    </xf>
    <xf numFmtId="0" fontId="0" fillId="0" borderId="6" xfId="0" applyBorder="1"/>
    <xf numFmtId="0" fontId="1" fillId="0" borderId="9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43" fontId="0" fillId="0" borderId="0" xfId="0" applyNumberFormat="1"/>
    <xf numFmtId="39" fontId="4" fillId="0" borderId="14" xfId="1" applyNumberFormat="1" applyFont="1" applyBorder="1" applyProtection="1"/>
    <xf numFmtId="39" fontId="4" fillId="2" borderId="1" xfId="1" applyNumberFormat="1" applyFont="1" applyFill="1" applyBorder="1" applyProtection="1">
      <protection locked="0"/>
    </xf>
    <xf numFmtId="49" fontId="0" fillId="0" borderId="0" xfId="0" applyNumberFormat="1"/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horizontal="left"/>
    </xf>
    <xf numFmtId="0" fontId="7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7"/>
  <sheetViews>
    <sheetView tabSelected="1" zoomScale="90" zoomScaleNormal="90" workbookViewId="0">
      <selection activeCell="A4" sqref="A4:B4"/>
    </sheetView>
  </sheetViews>
  <sheetFormatPr defaultRowHeight="15" x14ac:dyDescent="0.25"/>
  <cols>
    <col min="1" max="1" width="50.5703125" customWidth="1"/>
    <col min="2" max="2" width="44.5703125" customWidth="1"/>
    <col min="3" max="3" width="2.5703125" customWidth="1"/>
    <col min="4" max="4" width="21.42578125" customWidth="1"/>
    <col min="5" max="5" width="25.85546875" customWidth="1"/>
  </cols>
  <sheetData>
    <row r="1" spans="1:4" ht="18.75" x14ac:dyDescent="0.3">
      <c r="A1" s="2" t="s">
        <v>15</v>
      </c>
    </row>
    <row r="2" spans="1:4" ht="6" customHeight="1" x14ac:dyDescent="0.25"/>
    <row r="3" spans="1:4" x14ac:dyDescent="0.25">
      <c r="A3" t="s">
        <v>25</v>
      </c>
    </row>
    <row r="4" spans="1:4" x14ac:dyDescent="0.25">
      <c r="A4" s="23" t="s">
        <v>26</v>
      </c>
      <c r="B4" s="23"/>
    </row>
    <row r="5" spans="1:4" ht="8.25" customHeight="1" thickBot="1" x14ac:dyDescent="0.3"/>
    <row r="6" spans="1:4" ht="33" customHeight="1" thickBot="1" x14ac:dyDescent="0.4">
      <c r="A6" s="24" t="s">
        <v>24</v>
      </c>
      <c r="B6" s="25"/>
    </row>
    <row r="7" spans="1:4" ht="25.5" customHeight="1" thickBot="1" x14ac:dyDescent="0.35">
      <c r="A7" s="16" t="s">
        <v>18</v>
      </c>
      <c r="B7" s="16"/>
    </row>
    <row r="8" spans="1:4" ht="27" customHeight="1" thickBot="1" x14ac:dyDescent="0.3">
      <c r="A8" s="19" t="s">
        <v>19</v>
      </c>
      <c r="B8" s="20"/>
    </row>
    <row r="9" spans="1:4" ht="30.75" customHeight="1" thickBot="1" x14ac:dyDescent="0.35">
      <c r="A9" s="4" t="s">
        <v>16</v>
      </c>
      <c r="B9" s="14"/>
    </row>
    <row r="10" spans="1:4" ht="30.75" customHeight="1" thickBot="1" x14ac:dyDescent="0.35">
      <c r="A10" s="4" t="s">
        <v>17</v>
      </c>
      <c r="B10" s="13">
        <f>IF(B9&lt;1000,0,IF(B9&lt;16666.67,50,IF(B9&lt;1000001,B9/1000*3,3000)))</f>
        <v>0</v>
      </c>
    </row>
    <row r="11" spans="1:4" ht="17.25" customHeight="1" thickTop="1" x14ac:dyDescent="0.25">
      <c r="A11" s="4"/>
      <c r="B11" s="5"/>
    </row>
    <row r="12" spans="1:4" ht="49.5" customHeight="1" thickBot="1" x14ac:dyDescent="0.3">
      <c r="A12" s="17" t="s">
        <v>0</v>
      </c>
      <c r="B12" s="18"/>
    </row>
    <row r="13" spans="1:4" ht="13.5" customHeight="1" thickBot="1" x14ac:dyDescent="0.3">
      <c r="A13" s="1"/>
    </row>
    <row r="14" spans="1:4" ht="21.75" customHeight="1" thickBot="1" x14ac:dyDescent="0.3">
      <c r="A14" s="21" t="s">
        <v>20</v>
      </c>
      <c r="B14" s="22"/>
    </row>
    <row r="15" spans="1:4" ht="30.75" customHeight="1" thickBot="1" x14ac:dyDescent="0.35">
      <c r="A15" s="4" t="s">
        <v>16</v>
      </c>
      <c r="B15" s="14"/>
      <c r="D15" s="12"/>
    </row>
    <row r="16" spans="1:4" ht="30.75" customHeight="1" thickBot="1" x14ac:dyDescent="0.35">
      <c r="A16" s="4" t="s">
        <v>17</v>
      </c>
      <c r="B16" s="13">
        <f>IF(B15&lt;0.01,0,IF(B15&lt;10000.01,100,IF(B15&lt;200001,B15*0.01,IF(B15&lt;500001,2000+(B15-200000)*0.005,IF(B15&lt;1000001,3500+(B15-500000)*0.002,IF(B15&lt;10000001,4500+(B15-1000000)*0.001,IF(B15&lt;100000001,13500+(B15-10000000)*0.0005,IF(B15&gt;100000000,58500+(B15-100000000)*0.0002))))))))</f>
        <v>0</v>
      </c>
      <c r="D16" s="3"/>
    </row>
    <row r="17" spans="1:4" ht="21" customHeight="1" thickTop="1" thickBot="1" x14ac:dyDescent="0.3">
      <c r="A17" s="6"/>
      <c r="B17" s="7"/>
    </row>
    <row r="18" spans="1:4" ht="21.75" customHeight="1" thickBot="1" x14ac:dyDescent="0.3">
      <c r="A18" s="8" t="s">
        <v>1</v>
      </c>
      <c r="B18" s="9" t="s">
        <v>2</v>
      </c>
      <c r="D18" s="12"/>
    </row>
    <row r="19" spans="1:4" ht="18.75" customHeight="1" thickBot="1" x14ac:dyDescent="0.3">
      <c r="A19" s="8" t="s">
        <v>3</v>
      </c>
      <c r="B19" s="9" t="s">
        <v>4</v>
      </c>
    </row>
    <row r="20" spans="1:4" ht="31.5" customHeight="1" thickBot="1" x14ac:dyDescent="0.3">
      <c r="A20" s="8" t="s">
        <v>5</v>
      </c>
      <c r="B20" s="9" t="s">
        <v>6</v>
      </c>
    </row>
    <row r="21" spans="1:4" ht="30.75" customHeight="1" thickBot="1" x14ac:dyDescent="0.3">
      <c r="A21" s="8" t="s">
        <v>7</v>
      </c>
      <c r="B21" s="9" t="s">
        <v>8</v>
      </c>
    </row>
    <row r="22" spans="1:4" ht="33" customHeight="1" thickBot="1" x14ac:dyDescent="0.3">
      <c r="A22" s="8" t="s">
        <v>9</v>
      </c>
      <c r="B22" s="9" t="s">
        <v>10</v>
      </c>
    </row>
    <row r="23" spans="1:4" ht="30.75" customHeight="1" thickBot="1" x14ac:dyDescent="0.3">
      <c r="A23" s="8" t="s">
        <v>11</v>
      </c>
      <c r="B23" s="9" t="s">
        <v>12</v>
      </c>
    </row>
    <row r="24" spans="1:4" ht="32.25" customHeight="1" thickBot="1" x14ac:dyDescent="0.3">
      <c r="A24" s="10" t="s">
        <v>13</v>
      </c>
      <c r="B24" s="11" t="s">
        <v>14</v>
      </c>
    </row>
    <row r="35" spans="1:1" x14ac:dyDescent="0.25">
      <c r="A35" s="15" t="s">
        <v>21</v>
      </c>
    </row>
    <row r="36" spans="1:1" x14ac:dyDescent="0.25">
      <c r="A36" t="s">
        <v>22</v>
      </c>
    </row>
    <row r="37" spans="1:1" x14ac:dyDescent="0.25">
      <c r="A37" t="s">
        <v>23</v>
      </c>
    </row>
  </sheetData>
  <sheetProtection sheet="1" objects="1" scenarios="1" formatCells="0"/>
  <mergeCells count="6">
    <mergeCell ref="A7:B7"/>
    <mergeCell ref="A12:B12"/>
    <mergeCell ref="A8:B8"/>
    <mergeCell ref="A14:B14"/>
    <mergeCell ref="A4:B4"/>
    <mergeCell ref="A6:B6"/>
  </mergeCells>
  <pageMargins left="0.7" right="0.7" top="0.75" bottom="0.75" header="0.3" footer="0.3"/>
  <pageSetup scale="9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kenny</dc:creator>
  <cp:lastModifiedBy>melissa_surface</cp:lastModifiedBy>
  <cp:lastPrinted>2016-09-16T20:46:46Z</cp:lastPrinted>
  <dcterms:created xsi:type="dcterms:W3CDTF">2008-12-17T17:22:01Z</dcterms:created>
  <dcterms:modified xsi:type="dcterms:W3CDTF">2023-03-08T16:17:33Z</dcterms:modified>
</cp:coreProperties>
</file>